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290"/>
  </bookViews>
  <sheets>
    <sheet name="PercentComponents" sheetId="1" r:id="rId1"/>
    <sheet name="ExampleFull" sheetId="2" r:id="rId2"/>
    <sheet name="ExampleCombined" sheetId="3" r:id="rId3"/>
    <sheet name="PrintableSheet" sheetId="4" r:id="rId4"/>
    <sheet name="AppliedEA" sheetId="5" r:id="rId5"/>
    <sheet name="LifeExpectancy" sheetId="6" r:id="rId6"/>
    <sheet name="Sheet1" sheetId="7" r:id="rId7"/>
    <sheet name="Sheet2" sheetId="8" r:id="rId8"/>
    <sheet name="Sheet3" sheetId="9" r:id="rId9"/>
  </sheets>
  <calcPr calcId="145621"/>
</workbook>
</file>

<file path=xl/calcChain.xml><?xml version="1.0" encoding="utf-8"?>
<calcChain xmlns="http://schemas.openxmlformats.org/spreadsheetml/2006/main">
  <c r="E7" i="9" l="1"/>
  <c r="E6" i="9"/>
  <c r="E5" i="9"/>
  <c r="B24" i="8"/>
  <c r="F23" i="8"/>
  <c r="F22" i="8"/>
  <c r="F21" i="8"/>
  <c r="F20" i="8"/>
  <c r="F19" i="8"/>
  <c r="F18" i="8"/>
  <c r="F17" i="8"/>
  <c r="F16" i="8"/>
  <c r="F10" i="8"/>
  <c r="F9" i="8"/>
  <c r="F8" i="8"/>
  <c r="E8" i="9" l="1"/>
  <c r="F24" i="8"/>
  <c r="F11" i="8"/>
  <c r="B23" i="4"/>
  <c r="B23" i="1"/>
  <c r="F26" i="8" l="1"/>
  <c r="B10" i="1"/>
  <c r="F15" i="2"/>
  <c r="E5" i="3" l="1"/>
  <c r="E6" i="3"/>
  <c r="E4" i="3"/>
  <c r="F16" i="2"/>
  <c r="F17" i="2"/>
  <c r="F18" i="2"/>
  <c r="F19" i="2"/>
  <c r="F20" i="2"/>
  <c r="F21" i="2"/>
  <c r="F22" i="2"/>
  <c r="F8" i="2"/>
  <c r="F9" i="2"/>
  <c r="F7" i="2"/>
  <c r="B23" i="2"/>
  <c r="E7" i="3" l="1"/>
  <c r="F10" i="2"/>
  <c r="F23" i="2"/>
  <c r="F25" i="2" l="1"/>
</calcChain>
</file>

<file path=xl/sharedStrings.xml><?xml version="1.0" encoding="utf-8"?>
<sst xmlns="http://schemas.openxmlformats.org/spreadsheetml/2006/main" count="202" uniqueCount="64">
  <si>
    <t>Building Components</t>
  </si>
  <si>
    <t>Basic Structure : Long Lived Items</t>
  </si>
  <si>
    <t>Excavation/Foundation/basement</t>
  </si>
  <si>
    <t>Framing</t>
  </si>
  <si>
    <t>Windows/Exterior Doors</t>
  </si>
  <si>
    <t>Rough-in Electrical/Plumbing</t>
  </si>
  <si>
    <t>Total Percentage</t>
  </si>
  <si>
    <t>Short Lived Items</t>
  </si>
  <si>
    <t>Exterior Cover</t>
  </si>
  <si>
    <t>Interior / Painting /Decorating</t>
  </si>
  <si>
    <t>Appliances and Cabinets</t>
  </si>
  <si>
    <t>Plumbing Fixtures</t>
  </si>
  <si>
    <t>Floor Covering</t>
  </si>
  <si>
    <t>Light Fixtures and Hardware</t>
  </si>
  <si>
    <t>(Accumulated from M&amp;S)</t>
  </si>
  <si>
    <t>%</t>
  </si>
  <si>
    <t>X</t>
  </si>
  <si>
    <t>Actual Age</t>
  </si>
  <si>
    <t xml:space="preserve">    = </t>
  </si>
  <si>
    <t>Effective Age</t>
  </si>
  <si>
    <t>Heating/Cooling System</t>
  </si>
  <si>
    <t>Basic Structure</t>
  </si>
  <si>
    <t>Heating and Flooring</t>
  </si>
  <si>
    <t>All others</t>
  </si>
  <si>
    <t>Simplified Version</t>
  </si>
  <si>
    <t>Years</t>
  </si>
  <si>
    <t>Percent</t>
  </si>
  <si>
    <t>Eff Age</t>
  </si>
  <si>
    <t>Age</t>
  </si>
  <si>
    <t>Effective Age Calculation</t>
  </si>
  <si>
    <t>Year Built</t>
  </si>
  <si>
    <t>40 - 60</t>
  </si>
  <si>
    <t>1850 - 1899</t>
  </si>
  <si>
    <t>60 - 80</t>
  </si>
  <si>
    <t>Prior 1850</t>
  </si>
  <si>
    <t>80 - 100</t>
  </si>
  <si>
    <t>The Effective Ages depend on the types of upgrades completed.</t>
  </si>
  <si>
    <t>If an 1860 house has been totally updated it my be in the 30 - 40 range.</t>
  </si>
  <si>
    <t>These ages are the starting point relative to the condition of the property.</t>
  </si>
  <si>
    <t xml:space="preserve">Say </t>
  </si>
  <si>
    <t>Quality</t>
  </si>
  <si>
    <t xml:space="preserve">Frame </t>
  </si>
  <si>
    <t>Masonry</t>
  </si>
  <si>
    <t>Single Family</t>
  </si>
  <si>
    <t>Manufactured</t>
  </si>
  <si>
    <t>Single</t>
  </si>
  <si>
    <t>Multi</t>
  </si>
  <si>
    <t>Cabins</t>
  </si>
  <si>
    <t>Low</t>
  </si>
  <si>
    <t>Fair</t>
  </si>
  <si>
    <t>Average</t>
  </si>
  <si>
    <t>Good</t>
  </si>
  <si>
    <t>Very Good</t>
  </si>
  <si>
    <t>Excellent</t>
  </si>
  <si>
    <t>---</t>
  </si>
  <si>
    <t>Frame</t>
  </si>
  <si>
    <t>1961 - 2015</t>
  </si>
  <si>
    <t>1900 - 1960</t>
  </si>
  <si>
    <t>Base Year is 2016</t>
  </si>
  <si>
    <t>Depreciation</t>
  </si>
  <si>
    <t>Annual Percentage</t>
  </si>
  <si>
    <t>Total Economic Life</t>
  </si>
  <si>
    <t>1/.005 =</t>
  </si>
  <si>
    <t xml:space="preserve">.40/80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</si>
</sst>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10" fontId="3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8" fillId="0" borderId="0" xfId="0" applyFont="1"/>
    <xf numFmtId="0" fontId="0" fillId="2" borderId="0" xfId="0" applyFill="1"/>
    <xf numFmtId="0" fontId="3" fillId="0" borderId="13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4" fillId="0" borderId="18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tabSelected="1" workbookViewId="0">
      <selection activeCell="A26" sqref="A26"/>
    </sheetView>
  </sheetViews>
  <sheetFormatPr defaultRowHeight="15" x14ac:dyDescent="0.25"/>
  <cols>
    <col min="1" max="1" width="31.85546875" bestFit="1" customWidth="1"/>
  </cols>
  <sheetData>
    <row r="2" spans="1:2" ht="18.75" x14ac:dyDescent="0.3">
      <c r="A2" s="3" t="s">
        <v>0</v>
      </c>
    </row>
    <row r="3" spans="1:2" x14ac:dyDescent="0.25">
      <c r="A3" t="s">
        <v>14</v>
      </c>
    </row>
    <row r="5" spans="1:2" x14ac:dyDescent="0.25">
      <c r="A5" s="6" t="s">
        <v>1</v>
      </c>
      <c r="B5" s="7" t="s">
        <v>15</v>
      </c>
    </row>
    <row r="7" spans="1:2" ht="15.75" x14ac:dyDescent="0.25">
      <c r="A7" t="s">
        <v>2</v>
      </c>
      <c r="B7" s="1">
        <v>15</v>
      </c>
    </row>
    <row r="8" spans="1:2" ht="15.75" x14ac:dyDescent="0.25">
      <c r="A8" t="s">
        <v>3</v>
      </c>
      <c r="B8" s="1">
        <v>20</v>
      </c>
    </row>
    <row r="9" spans="1:2" ht="15.75" x14ac:dyDescent="0.25">
      <c r="A9" t="s">
        <v>5</v>
      </c>
      <c r="B9" s="1">
        <v>15</v>
      </c>
    </row>
    <row r="10" spans="1:2" x14ac:dyDescent="0.25">
      <c r="A10" s="4" t="s">
        <v>6</v>
      </c>
      <c r="B10" s="5">
        <f>SUM(B7:B9)</f>
        <v>50</v>
      </c>
    </row>
    <row r="13" spans="1:2" x14ac:dyDescent="0.25">
      <c r="A13" s="6" t="s">
        <v>7</v>
      </c>
    </row>
    <row r="15" spans="1:2" ht="15.75" x14ac:dyDescent="0.25">
      <c r="A15" t="s">
        <v>4</v>
      </c>
      <c r="B15" s="1">
        <v>3</v>
      </c>
    </row>
    <row r="16" spans="1:2" ht="15.75" x14ac:dyDescent="0.25">
      <c r="A16" s="1" t="s">
        <v>20</v>
      </c>
      <c r="B16" s="1">
        <v>7</v>
      </c>
    </row>
    <row r="17" spans="1:2" ht="15.75" x14ac:dyDescent="0.25">
      <c r="A17" s="1" t="s">
        <v>8</v>
      </c>
      <c r="B17" s="1">
        <v>5</v>
      </c>
    </row>
    <row r="18" spans="1:2" ht="15.75" x14ac:dyDescent="0.25">
      <c r="A18" s="1" t="s">
        <v>9</v>
      </c>
      <c r="B18" s="1">
        <v>12</v>
      </c>
    </row>
    <row r="19" spans="1:2" ht="15.75" x14ac:dyDescent="0.25">
      <c r="A19" s="1" t="s">
        <v>10</v>
      </c>
      <c r="B19" s="1">
        <v>13</v>
      </c>
    </row>
    <row r="20" spans="1:2" ht="15.75" x14ac:dyDescent="0.25">
      <c r="A20" s="1" t="s">
        <v>11</v>
      </c>
      <c r="B20" s="1">
        <v>5</v>
      </c>
    </row>
    <row r="21" spans="1:2" ht="15.75" x14ac:dyDescent="0.25">
      <c r="A21" s="1" t="s">
        <v>12</v>
      </c>
      <c r="B21" s="1">
        <v>3</v>
      </c>
    </row>
    <row r="22" spans="1:2" ht="15.75" x14ac:dyDescent="0.25">
      <c r="A22" s="1" t="s">
        <v>13</v>
      </c>
      <c r="B22" s="1">
        <v>2</v>
      </c>
    </row>
    <row r="23" spans="1:2" x14ac:dyDescent="0.25">
      <c r="A23" s="4" t="s">
        <v>6</v>
      </c>
      <c r="B23" s="5">
        <f>SUM(B15:B22)</f>
        <v>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L16" sqref="L16"/>
    </sheetView>
  </sheetViews>
  <sheetFormatPr defaultRowHeight="15" x14ac:dyDescent="0.25"/>
  <cols>
    <col min="1" max="1" width="31.85546875" bestFit="1" customWidth="1"/>
    <col min="3" max="3" width="7" customWidth="1"/>
    <col min="4" max="4" width="10.42578125" bestFit="1" customWidth="1"/>
    <col min="5" max="5" width="5.140625" customWidth="1"/>
  </cols>
  <sheetData>
    <row r="2" spans="1:7" ht="18.75" x14ac:dyDescent="0.3">
      <c r="A2" s="3" t="s">
        <v>0</v>
      </c>
    </row>
    <row r="3" spans="1:7" x14ac:dyDescent="0.25">
      <c r="A3" t="s">
        <v>14</v>
      </c>
    </row>
    <row r="5" spans="1:7" ht="15.75" x14ac:dyDescent="0.25">
      <c r="A5" s="9" t="s">
        <v>1</v>
      </c>
      <c r="B5" s="1"/>
      <c r="C5" s="1"/>
      <c r="D5" s="1"/>
      <c r="E5" s="1"/>
      <c r="F5" s="1"/>
      <c r="G5" s="1"/>
    </row>
    <row r="6" spans="1:7" ht="15.75" x14ac:dyDescent="0.25">
      <c r="A6" s="1"/>
      <c r="B6" s="10" t="s">
        <v>15</v>
      </c>
      <c r="C6" s="1"/>
      <c r="D6" s="1" t="s">
        <v>17</v>
      </c>
      <c r="E6" s="1"/>
      <c r="F6" s="1"/>
      <c r="G6" s="1"/>
    </row>
    <row r="7" spans="1:7" ht="15.75" x14ac:dyDescent="0.25">
      <c r="A7" s="1" t="s">
        <v>2</v>
      </c>
      <c r="B7" s="1">
        <v>15</v>
      </c>
      <c r="C7" s="10" t="s">
        <v>16</v>
      </c>
      <c r="D7" s="10">
        <v>100</v>
      </c>
      <c r="E7" s="11" t="s">
        <v>18</v>
      </c>
      <c r="F7" s="1">
        <f>(0.01*B7)*D7</f>
        <v>15</v>
      </c>
      <c r="G7" s="1"/>
    </row>
    <row r="8" spans="1:7" ht="15.75" x14ac:dyDescent="0.25">
      <c r="A8" s="1" t="s">
        <v>3</v>
      </c>
      <c r="B8" s="1">
        <v>20</v>
      </c>
      <c r="C8" s="10" t="s">
        <v>16</v>
      </c>
      <c r="D8" s="10">
        <v>100</v>
      </c>
      <c r="E8" s="11" t="s">
        <v>18</v>
      </c>
      <c r="F8" s="1">
        <f t="shared" ref="F8:F9" si="0">(0.01*B8)*D8</f>
        <v>20</v>
      </c>
      <c r="G8" s="1"/>
    </row>
    <row r="9" spans="1:7" ht="15.75" x14ac:dyDescent="0.25">
      <c r="A9" s="1" t="s">
        <v>5</v>
      </c>
      <c r="B9" s="1">
        <v>15</v>
      </c>
      <c r="C9" s="10" t="s">
        <v>16</v>
      </c>
      <c r="D9" s="10">
        <v>100</v>
      </c>
      <c r="E9" s="11" t="s">
        <v>18</v>
      </c>
      <c r="F9" s="1">
        <f t="shared" si="0"/>
        <v>15</v>
      </c>
      <c r="G9" s="1"/>
    </row>
    <row r="10" spans="1:7" ht="15.75" x14ac:dyDescent="0.25">
      <c r="A10" s="12" t="s">
        <v>6</v>
      </c>
      <c r="B10" s="13">
        <v>50</v>
      </c>
      <c r="C10" s="1"/>
      <c r="D10" s="1"/>
      <c r="E10" s="1"/>
      <c r="F10" s="1">
        <f>SUM(F7:F9)</f>
        <v>50</v>
      </c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9" t="s">
        <v>7</v>
      </c>
      <c r="B13" s="1"/>
      <c r="C13" s="1"/>
      <c r="D13" s="1"/>
      <c r="E13" s="1"/>
      <c r="F13" s="1"/>
      <c r="G13" s="1"/>
    </row>
    <row r="14" spans="1:7" ht="15.75" x14ac:dyDescent="0.25">
      <c r="A14" s="1"/>
      <c r="B14" s="10" t="s">
        <v>15</v>
      </c>
      <c r="C14" s="1"/>
      <c r="D14" s="1" t="s">
        <v>17</v>
      </c>
      <c r="E14" s="1"/>
      <c r="F14" s="1"/>
      <c r="G14" s="1"/>
    </row>
    <row r="15" spans="1:7" ht="15.75" x14ac:dyDescent="0.25">
      <c r="A15" s="1" t="s">
        <v>4</v>
      </c>
      <c r="B15" s="1">
        <v>3</v>
      </c>
      <c r="C15" s="10" t="s">
        <v>16</v>
      </c>
      <c r="D15" s="10">
        <v>10</v>
      </c>
      <c r="E15" s="11" t="s">
        <v>18</v>
      </c>
      <c r="F15" s="1">
        <f t="shared" ref="F15" si="1">(0.01*B15)*D15</f>
        <v>0.3</v>
      </c>
      <c r="G15" s="1"/>
    </row>
    <row r="16" spans="1:7" ht="15.75" x14ac:dyDescent="0.25">
      <c r="A16" s="1" t="s">
        <v>20</v>
      </c>
      <c r="B16" s="1">
        <v>7</v>
      </c>
      <c r="C16" s="10" t="s">
        <v>16</v>
      </c>
      <c r="D16" s="10">
        <v>40</v>
      </c>
      <c r="E16" s="11"/>
      <c r="F16" s="1">
        <f>(0.01*B16)*D16</f>
        <v>2.8000000000000003</v>
      </c>
      <c r="G16" s="1"/>
    </row>
    <row r="17" spans="1:7" ht="15.75" x14ac:dyDescent="0.25">
      <c r="A17" s="1" t="s">
        <v>8</v>
      </c>
      <c r="B17" s="1">
        <v>5</v>
      </c>
      <c r="C17" s="10" t="s">
        <v>16</v>
      </c>
      <c r="D17" s="10">
        <v>50</v>
      </c>
      <c r="E17" s="11" t="s">
        <v>18</v>
      </c>
      <c r="F17" s="1">
        <f t="shared" ref="F17:F22" si="2">(0.01*B17)*D17</f>
        <v>2.5</v>
      </c>
      <c r="G17" s="1"/>
    </row>
    <row r="18" spans="1:7" ht="15.75" x14ac:dyDescent="0.25">
      <c r="A18" s="1" t="s">
        <v>9</v>
      </c>
      <c r="B18" s="1">
        <v>12</v>
      </c>
      <c r="C18" s="10" t="s">
        <v>16</v>
      </c>
      <c r="D18" s="10">
        <v>15</v>
      </c>
      <c r="E18" s="11" t="s">
        <v>18</v>
      </c>
      <c r="F18" s="1">
        <f t="shared" si="2"/>
        <v>1.7999999999999998</v>
      </c>
      <c r="G18" s="1"/>
    </row>
    <row r="19" spans="1:7" ht="15.75" x14ac:dyDescent="0.25">
      <c r="A19" s="1" t="s">
        <v>10</v>
      </c>
      <c r="B19" s="1">
        <v>13</v>
      </c>
      <c r="C19" s="10" t="s">
        <v>16</v>
      </c>
      <c r="D19" s="10">
        <v>10</v>
      </c>
      <c r="E19" s="11" t="s">
        <v>18</v>
      </c>
      <c r="F19" s="1">
        <f t="shared" si="2"/>
        <v>1.3</v>
      </c>
      <c r="G19" s="1"/>
    </row>
    <row r="20" spans="1:7" ht="15.75" x14ac:dyDescent="0.25">
      <c r="A20" s="1" t="s">
        <v>11</v>
      </c>
      <c r="B20" s="1">
        <v>5</v>
      </c>
      <c r="C20" s="10" t="s">
        <v>16</v>
      </c>
      <c r="D20" s="10">
        <v>10</v>
      </c>
      <c r="E20" s="11" t="s">
        <v>18</v>
      </c>
      <c r="F20" s="1">
        <f t="shared" si="2"/>
        <v>0.5</v>
      </c>
      <c r="G20" s="1"/>
    </row>
    <row r="21" spans="1:7" ht="15.75" x14ac:dyDescent="0.25">
      <c r="A21" s="1" t="s">
        <v>12</v>
      </c>
      <c r="B21" s="1">
        <v>3</v>
      </c>
      <c r="C21" s="10" t="s">
        <v>16</v>
      </c>
      <c r="D21" s="10">
        <v>40</v>
      </c>
      <c r="E21" s="11" t="s">
        <v>18</v>
      </c>
      <c r="F21" s="1">
        <f t="shared" si="2"/>
        <v>1.2</v>
      </c>
      <c r="G21" s="1"/>
    </row>
    <row r="22" spans="1:7" ht="15.75" x14ac:dyDescent="0.25">
      <c r="A22" s="1" t="s">
        <v>13</v>
      </c>
      <c r="B22" s="1">
        <v>2</v>
      </c>
      <c r="C22" s="10" t="s">
        <v>16</v>
      </c>
      <c r="D22" s="10">
        <v>10</v>
      </c>
      <c r="E22" s="11" t="s">
        <v>18</v>
      </c>
      <c r="F22" s="1">
        <f t="shared" si="2"/>
        <v>0.2</v>
      </c>
      <c r="G22" s="1"/>
    </row>
    <row r="23" spans="1:7" ht="15.75" x14ac:dyDescent="0.25">
      <c r="A23" s="12" t="s">
        <v>6</v>
      </c>
      <c r="B23" s="13">
        <f>SUM(B15:B22)</f>
        <v>50</v>
      </c>
      <c r="C23" s="1"/>
      <c r="D23" s="1"/>
      <c r="E23" s="1"/>
      <c r="F23" s="1">
        <f>SUM(F15:F22)</f>
        <v>10.599999999999998</v>
      </c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3" t="s">
        <v>19</v>
      </c>
      <c r="E25" s="13"/>
      <c r="F25" s="13">
        <f>F10+F23</f>
        <v>60.599999999999994</v>
      </c>
      <c r="G25" s="1"/>
    </row>
    <row r="26" spans="1:7" ht="15.75" x14ac:dyDescent="0.25">
      <c r="A26" s="1" t="s">
        <v>58</v>
      </c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E35" sqref="E35"/>
    </sheetView>
  </sheetViews>
  <sheetFormatPr defaultRowHeight="15" x14ac:dyDescent="0.25"/>
  <cols>
    <col min="2" max="2" width="15" customWidth="1"/>
    <col min="3" max="3" width="9.28515625" bestFit="1" customWidth="1"/>
    <col min="4" max="4" width="9.7109375" bestFit="1" customWidth="1"/>
    <col min="5" max="5" width="9.28515625" bestFit="1" customWidth="1"/>
  </cols>
  <sheetData>
    <row r="2" spans="1:5" ht="18.75" x14ac:dyDescent="0.3">
      <c r="A2" s="3" t="s">
        <v>24</v>
      </c>
      <c r="B2" s="3"/>
    </row>
    <row r="3" spans="1:5" x14ac:dyDescent="0.25">
      <c r="C3" t="s">
        <v>25</v>
      </c>
      <c r="D3" t="s">
        <v>26</v>
      </c>
      <c r="E3" t="s">
        <v>27</v>
      </c>
    </row>
    <row r="4" spans="1:5" ht="18.75" x14ac:dyDescent="0.3">
      <c r="A4" s="2" t="s">
        <v>21</v>
      </c>
      <c r="B4" s="2"/>
      <c r="C4" s="2">
        <v>100</v>
      </c>
      <c r="D4" s="8">
        <v>0.5</v>
      </c>
      <c r="E4" s="2">
        <f>C4*D4</f>
        <v>50</v>
      </c>
    </row>
    <row r="5" spans="1:5" ht="18.75" x14ac:dyDescent="0.3">
      <c r="A5" s="2" t="s">
        <v>22</v>
      </c>
      <c r="B5" s="2"/>
      <c r="C5" s="2">
        <v>10</v>
      </c>
      <c r="D5" s="8">
        <v>0.1</v>
      </c>
      <c r="E5" s="2">
        <f t="shared" ref="E5:E6" si="0">C5*D5</f>
        <v>1</v>
      </c>
    </row>
    <row r="6" spans="1:5" ht="18.75" x14ac:dyDescent="0.3">
      <c r="A6" s="2" t="s">
        <v>23</v>
      </c>
      <c r="B6" s="2"/>
      <c r="C6" s="2">
        <v>5</v>
      </c>
      <c r="D6" s="8">
        <v>0.4</v>
      </c>
      <c r="E6" s="2">
        <f t="shared" si="0"/>
        <v>2</v>
      </c>
    </row>
    <row r="7" spans="1:5" ht="18.75" x14ac:dyDescent="0.3">
      <c r="A7" s="2"/>
      <c r="B7" s="2"/>
      <c r="C7" s="2" t="s">
        <v>19</v>
      </c>
      <c r="D7" s="2"/>
      <c r="E7" s="2">
        <f>SUM(E4:E6)</f>
        <v>53</v>
      </c>
    </row>
    <row r="8" spans="1:5" ht="18.75" x14ac:dyDescent="0.3">
      <c r="A8" s="2"/>
      <c r="B8" s="2"/>
      <c r="C8" s="2" t="s">
        <v>39</v>
      </c>
      <c r="D8" s="2"/>
      <c r="E8" s="3">
        <v>50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C31" sqref="C31"/>
    </sheetView>
  </sheetViews>
  <sheetFormatPr defaultRowHeight="15" x14ac:dyDescent="0.25"/>
  <cols>
    <col min="1" max="1" width="34.5703125" bestFit="1" customWidth="1"/>
    <col min="2" max="2" width="7.28515625" customWidth="1"/>
    <col min="3" max="3" width="2.5703125" customWidth="1"/>
    <col min="4" max="4" width="9.42578125" customWidth="1"/>
    <col min="5" max="5" width="5.140625" customWidth="1"/>
    <col min="6" max="6" width="6.140625" customWidth="1"/>
    <col min="7" max="7" width="4" customWidth="1"/>
    <col min="8" max="8" width="29.42578125" bestFit="1" customWidth="1"/>
    <col min="9" max="9" width="4.140625" customWidth="1"/>
    <col min="10" max="10" width="2.5703125" customWidth="1"/>
    <col min="11" max="11" width="8" customWidth="1"/>
    <col min="12" max="12" width="4.28515625" customWidth="1"/>
  </cols>
  <sheetData>
    <row r="1" spans="1:13" ht="18.75" x14ac:dyDescent="0.3">
      <c r="A1" s="3" t="s">
        <v>29</v>
      </c>
    </row>
    <row r="3" spans="1:13" ht="15.75" x14ac:dyDescent="0.25">
      <c r="A3" s="9" t="s">
        <v>1</v>
      </c>
      <c r="B3" s="1"/>
      <c r="C3" s="1"/>
      <c r="D3" s="1"/>
      <c r="E3" s="1"/>
      <c r="F3" s="1"/>
      <c r="H3" s="9"/>
      <c r="I3" s="1"/>
      <c r="J3" s="1"/>
      <c r="K3" s="1"/>
      <c r="L3" s="1"/>
      <c r="M3" s="1"/>
    </row>
    <row r="4" spans="1:13" ht="15.75" x14ac:dyDescent="0.25">
      <c r="A4" s="1"/>
      <c r="B4" s="10" t="s">
        <v>15</v>
      </c>
      <c r="C4" s="1"/>
      <c r="D4" s="10" t="s">
        <v>28</v>
      </c>
      <c r="E4" s="1"/>
      <c r="F4" s="1"/>
      <c r="H4" s="1"/>
      <c r="I4" s="10"/>
      <c r="J4" s="1"/>
      <c r="K4" s="10"/>
      <c r="L4" s="1"/>
      <c r="M4" s="1"/>
    </row>
    <row r="5" spans="1:13" ht="21.75" customHeight="1" x14ac:dyDescent="0.25">
      <c r="A5" s="1" t="s">
        <v>2</v>
      </c>
      <c r="B5" s="1">
        <v>15</v>
      </c>
      <c r="C5" s="10" t="s">
        <v>16</v>
      </c>
      <c r="D5" s="10"/>
      <c r="E5" s="11" t="s">
        <v>18</v>
      </c>
      <c r="F5" s="1"/>
      <c r="H5" s="1"/>
      <c r="I5" s="1"/>
      <c r="J5" s="10"/>
      <c r="K5" s="10"/>
      <c r="L5" s="11"/>
      <c r="M5" s="1"/>
    </row>
    <row r="6" spans="1:13" ht="21" customHeight="1" x14ac:dyDescent="0.25">
      <c r="A6" s="1" t="s">
        <v>3</v>
      </c>
      <c r="B6" s="1">
        <v>20</v>
      </c>
      <c r="C6" s="10" t="s">
        <v>16</v>
      </c>
      <c r="D6" s="10"/>
      <c r="E6" s="11" t="s">
        <v>18</v>
      </c>
      <c r="F6" s="1"/>
      <c r="H6" s="1"/>
      <c r="I6" s="1"/>
      <c r="J6" s="10"/>
      <c r="K6" s="10"/>
      <c r="L6" s="11"/>
      <c r="M6" s="1"/>
    </row>
    <row r="7" spans="1:13" ht="21.75" customHeight="1" x14ac:dyDescent="0.25">
      <c r="A7" s="1" t="s">
        <v>5</v>
      </c>
      <c r="B7" s="1">
        <v>15</v>
      </c>
      <c r="C7" s="10" t="s">
        <v>16</v>
      </c>
      <c r="D7" s="10"/>
      <c r="E7" s="11" t="s">
        <v>18</v>
      </c>
      <c r="F7" s="1"/>
      <c r="H7" s="1"/>
      <c r="I7" s="1"/>
      <c r="J7" s="10"/>
      <c r="K7" s="10"/>
      <c r="L7" s="11"/>
      <c r="M7" s="1"/>
    </row>
    <row r="8" spans="1:13" ht="15.75" x14ac:dyDescent="0.25">
      <c r="A8" s="12" t="s">
        <v>6</v>
      </c>
      <c r="B8" s="13">
        <v>50</v>
      </c>
      <c r="C8" s="1"/>
      <c r="D8" s="1"/>
      <c r="E8" s="1"/>
      <c r="F8" s="1"/>
      <c r="H8" s="1"/>
      <c r="I8" s="1"/>
      <c r="J8" s="10"/>
      <c r="K8" s="10"/>
      <c r="L8" s="11"/>
      <c r="M8" s="1"/>
    </row>
    <row r="9" spans="1:13" ht="15.75" x14ac:dyDescent="0.25">
      <c r="H9" s="1"/>
      <c r="I9" s="1"/>
      <c r="J9" s="10"/>
      <c r="K9" s="10"/>
      <c r="L9" s="11"/>
      <c r="M9" s="1"/>
    </row>
    <row r="10" spans="1:13" ht="15.75" x14ac:dyDescent="0.25">
      <c r="H10" s="1"/>
      <c r="I10" s="1"/>
      <c r="J10" s="10"/>
      <c r="K10" s="10"/>
      <c r="L10" s="11"/>
      <c r="M10" s="1"/>
    </row>
    <row r="11" spans="1:13" ht="15.75" x14ac:dyDescent="0.25">
      <c r="H11" s="1"/>
      <c r="I11" s="1"/>
      <c r="J11" s="10"/>
      <c r="K11" s="10"/>
      <c r="L11" s="11"/>
      <c r="M11" s="1"/>
    </row>
    <row r="12" spans="1:13" ht="15.75" x14ac:dyDescent="0.25">
      <c r="H12" s="12"/>
      <c r="I12" s="13"/>
      <c r="J12" s="1"/>
      <c r="K12" s="1"/>
      <c r="L12" s="1"/>
      <c r="M12" s="1"/>
    </row>
    <row r="13" spans="1:13" ht="15.75" x14ac:dyDescent="0.25">
      <c r="A13" s="9" t="s">
        <v>7</v>
      </c>
      <c r="B13" s="1"/>
      <c r="C13" s="1"/>
      <c r="D13" s="1"/>
      <c r="E13" s="1"/>
      <c r="F13" s="1"/>
    </row>
    <row r="14" spans="1:13" ht="15.75" x14ac:dyDescent="0.25">
      <c r="A14" s="1"/>
      <c r="B14" s="10" t="s">
        <v>15</v>
      </c>
      <c r="C14" s="1"/>
      <c r="D14" s="10" t="s">
        <v>28</v>
      </c>
      <c r="E14" s="1"/>
      <c r="F14" s="1"/>
    </row>
    <row r="15" spans="1:13" ht="21.75" customHeight="1" x14ac:dyDescent="0.25">
      <c r="A15" t="s">
        <v>4</v>
      </c>
      <c r="B15" s="1">
        <v>3</v>
      </c>
      <c r="C15" s="10" t="s">
        <v>16</v>
      </c>
      <c r="D15" s="10"/>
      <c r="E15" s="11" t="s">
        <v>18</v>
      </c>
      <c r="F15" s="1"/>
      <c r="H15" s="1"/>
      <c r="I15" s="1"/>
      <c r="J15" s="10"/>
      <c r="K15" s="10"/>
      <c r="L15" s="11"/>
      <c r="M15" s="1"/>
    </row>
    <row r="16" spans="1:13" ht="19.5" customHeight="1" x14ac:dyDescent="0.25">
      <c r="A16" s="1" t="s">
        <v>20</v>
      </c>
      <c r="B16" s="1">
        <v>7</v>
      </c>
      <c r="C16" s="10" t="s">
        <v>16</v>
      </c>
      <c r="D16" s="10"/>
      <c r="E16" s="11" t="s">
        <v>18</v>
      </c>
      <c r="F16" s="1"/>
    </row>
    <row r="17" spans="1:6" ht="19.5" customHeight="1" x14ac:dyDescent="0.25">
      <c r="A17" s="1" t="s">
        <v>8</v>
      </c>
      <c r="B17" s="1">
        <v>5</v>
      </c>
      <c r="C17" s="10" t="s">
        <v>16</v>
      </c>
      <c r="D17" s="10"/>
      <c r="E17" s="11" t="s">
        <v>18</v>
      </c>
      <c r="F17" s="1"/>
    </row>
    <row r="18" spans="1:6" ht="19.5" customHeight="1" x14ac:dyDescent="0.25">
      <c r="A18" s="1" t="s">
        <v>9</v>
      </c>
      <c r="B18" s="1">
        <v>12</v>
      </c>
      <c r="C18" s="10" t="s">
        <v>16</v>
      </c>
      <c r="D18" s="10"/>
      <c r="E18" s="11" t="s">
        <v>18</v>
      </c>
      <c r="F18" s="1"/>
    </row>
    <row r="19" spans="1:6" ht="19.5" customHeight="1" x14ac:dyDescent="0.25">
      <c r="A19" s="1" t="s">
        <v>10</v>
      </c>
      <c r="B19" s="1">
        <v>13</v>
      </c>
      <c r="C19" s="10" t="s">
        <v>16</v>
      </c>
      <c r="D19" s="10"/>
      <c r="E19" s="11" t="s">
        <v>18</v>
      </c>
      <c r="F19" s="1"/>
    </row>
    <row r="20" spans="1:6" ht="19.5" customHeight="1" x14ac:dyDescent="0.25">
      <c r="A20" s="1" t="s">
        <v>11</v>
      </c>
      <c r="B20" s="1">
        <v>5</v>
      </c>
      <c r="C20" s="10" t="s">
        <v>16</v>
      </c>
      <c r="D20" s="10"/>
      <c r="E20" s="11" t="s">
        <v>18</v>
      </c>
      <c r="F20" s="1"/>
    </row>
    <row r="21" spans="1:6" ht="19.5" customHeight="1" x14ac:dyDescent="0.25">
      <c r="A21" s="1" t="s">
        <v>12</v>
      </c>
      <c r="B21" s="1">
        <v>3</v>
      </c>
      <c r="C21" s="10" t="s">
        <v>16</v>
      </c>
      <c r="D21" s="10"/>
      <c r="E21" s="11" t="s">
        <v>18</v>
      </c>
      <c r="F21" s="1"/>
    </row>
    <row r="22" spans="1:6" ht="19.5" customHeight="1" x14ac:dyDescent="0.25">
      <c r="A22" s="1" t="s">
        <v>13</v>
      </c>
      <c r="B22" s="1">
        <v>2</v>
      </c>
      <c r="C22" s="10" t="s">
        <v>16</v>
      </c>
      <c r="D22" s="10"/>
      <c r="E22" s="11" t="s">
        <v>18</v>
      </c>
      <c r="F22" s="1"/>
    </row>
    <row r="23" spans="1:6" ht="15.75" x14ac:dyDescent="0.25">
      <c r="A23" s="12" t="s">
        <v>6</v>
      </c>
      <c r="B23" s="13">
        <f>SUM(B15:B22)</f>
        <v>50</v>
      </c>
      <c r="C23" s="1"/>
      <c r="D23" s="1"/>
      <c r="E23" s="1"/>
      <c r="F23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E34" sqref="E34"/>
    </sheetView>
  </sheetViews>
  <sheetFormatPr defaultRowHeight="15" x14ac:dyDescent="0.25"/>
  <cols>
    <col min="1" max="1" width="14.28515625" customWidth="1"/>
    <col min="2" max="2" width="12.7109375" bestFit="1" customWidth="1"/>
  </cols>
  <sheetData>
    <row r="2" spans="1:6" x14ac:dyDescent="0.25">
      <c r="A2" s="14" t="s">
        <v>30</v>
      </c>
      <c r="B2" s="14" t="s">
        <v>19</v>
      </c>
      <c r="C2" s="14"/>
      <c r="D2" s="14"/>
      <c r="E2" s="14"/>
      <c r="F2" s="14"/>
    </row>
    <row r="4" spans="1:6" x14ac:dyDescent="0.25">
      <c r="A4" t="s">
        <v>56</v>
      </c>
      <c r="B4" t="s">
        <v>17</v>
      </c>
    </row>
    <row r="6" spans="1:6" x14ac:dyDescent="0.25">
      <c r="A6" t="s">
        <v>57</v>
      </c>
      <c r="B6" t="s">
        <v>31</v>
      </c>
    </row>
    <row r="8" spans="1:6" x14ac:dyDescent="0.25">
      <c r="A8" t="s">
        <v>32</v>
      </c>
      <c r="B8" t="s">
        <v>33</v>
      </c>
    </row>
    <row r="10" spans="1:6" x14ac:dyDescent="0.25">
      <c r="A10" t="s">
        <v>34</v>
      </c>
      <c r="B10" t="s">
        <v>35</v>
      </c>
    </row>
    <row r="12" spans="1:6" x14ac:dyDescent="0.25">
      <c r="A12" t="s">
        <v>36</v>
      </c>
    </row>
    <row r="13" spans="1:6" x14ac:dyDescent="0.25">
      <c r="A13" t="s">
        <v>37</v>
      </c>
    </row>
    <row r="14" spans="1:6" x14ac:dyDescent="0.25">
      <c r="A14" t="s">
        <v>38</v>
      </c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E26" sqref="E26"/>
    </sheetView>
  </sheetViews>
  <sheetFormatPr defaultRowHeight="15" x14ac:dyDescent="0.25"/>
  <cols>
    <col min="1" max="1" width="13" bestFit="1" customWidth="1"/>
    <col min="3" max="3" width="11.140625" bestFit="1" customWidth="1"/>
    <col min="4" max="4" width="10.42578125" customWidth="1"/>
    <col min="5" max="6" width="9.7109375" customWidth="1"/>
  </cols>
  <sheetData>
    <row r="1" spans="1:6" ht="18.75" x14ac:dyDescent="0.3">
      <c r="A1" s="15"/>
      <c r="B1" s="16" t="s">
        <v>43</v>
      </c>
      <c r="C1" s="17"/>
      <c r="D1" s="16" t="s">
        <v>44</v>
      </c>
      <c r="E1" s="17"/>
      <c r="F1" s="18" t="s">
        <v>47</v>
      </c>
    </row>
    <row r="2" spans="1:6" ht="19.5" thickBot="1" x14ac:dyDescent="0.35">
      <c r="A2" s="33" t="s">
        <v>40</v>
      </c>
      <c r="B2" s="37" t="s">
        <v>41</v>
      </c>
      <c r="C2" s="38" t="s">
        <v>42</v>
      </c>
      <c r="D2" s="37" t="s">
        <v>45</v>
      </c>
      <c r="E2" s="38" t="s">
        <v>46</v>
      </c>
      <c r="F2" s="19" t="s">
        <v>55</v>
      </c>
    </row>
    <row r="3" spans="1:6" ht="19.5" thickTop="1" x14ac:dyDescent="0.3">
      <c r="A3" s="34" t="s">
        <v>48</v>
      </c>
      <c r="B3" s="20">
        <v>45</v>
      </c>
      <c r="C3" s="21">
        <v>50</v>
      </c>
      <c r="D3" s="22">
        <v>20</v>
      </c>
      <c r="E3" s="21">
        <v>25</v>
      </c>
      <c r="F3" s="23">
        <v>35</v>
      </c>
    </row>
    <row r="4" spans="1:6" ht="18.75" x14ac:dyDescent="0.3">
      <c r="A4" s="35" t="s">
        <v>49</v>
      </c>
      <c r="B4" s="24">
        <v>50</v>
      </c>
      <c r="C4" s="25">
        <v>55</v>
      </c>
      <c r="D4" s="26">
        <v>20</v>
      </c>
      <c r="E4" s="25">
        <v>25</v>
      </c>
      <c r="F4" s="27">
        <v>40</v>
      </c>
    </row>
    <row r="5" spans="1:6" ht="18.75" x14ac:dyDescent="0.3">
      <c r="A5" s="35" t="s">
        <v>50</v>
      </c>
      <c r="B5" s="24">
        <v>55</v>
      </c>
      <c r="C5" s="25">
        <v>60</v>
      </c>
      <c r="D5" s="26">
        <v>25</v>
      </c>
      <c r="E5" s="25">
        <v>30</v>
      </c>
      <c r="F5" s="27">
        <v>45</v>
      </c>
    </row>
    <row r="6" spans="1:6" ht="18.75" x14ac:dyDescent="0.3">
      <c r="A6" s="35" t="s">
        <v>51</v>
      </c>
      <c r="B6" s="24">
        <v>55</v>
      </c>
      <c r="C6" s="25">
        <v>60</v>
      </c>
      <c r="D6" s="26">
        <v>30</v>
      </c>
      <c r="E6" s="25">
        <v>35</v>
      </c>
      <c r="F6" s="27">
        <v>50</v>
      </c>
    </row>
    <row r="7" spans="1:6" ht="18.75" x14ac:dyDescent="0.3">
      <c r="A7" s="35" t="s">
        <v>52</v>
      </c>
      <c r="B7" s="24">
        <v>55</v>
      </c>
      <c r="C7" s="25">
        <v>60</v>
      </c>
      <c r="D7" s="26">
        <v>35</v>
      </c>
      <c r="E7" s="25">
        <v>40</v>
      </c>
      <c r="F7" s="28" t="s">
        <v>54</v>
      </c>
    </row>
    <row r="8" spans="1:6" ht="19.5" thickBot="1" x14ac:dyDescent="0.35">
      <c r="A8" s="36" t="s">
        <v>53</v>
      </c>
      <c r="B8" s="29">
        <v>60</v>
      </c>
      <c r="C8" s="30">
        <v>65</v>
      </c>
      <c r="D8" s="31">
        <v>40</v>
      </c>
      <c r="E8" s="30">
        <v>45</v>
      </c>
      <c r="F8" s="32" t="s">
        <v>54</v>
      </c>
    </row>
    <row r="9" spans="1:6" ht="19.5" thickTop="1" x14ac:dyDescent="0.3">
      <c r="A9" s="2"/>
      <c r="B9" s="2"/>
      <c r="C9" s="2"/>
      <c r="D9" s="2"/>
      <c r="E9" s="2"/>
      <c r="F9" s="2"/>
    </row>
  </sheetData>
  <printOptions horizontalCentered="1"/>
  <pageMargins left="0.7" right="0.7" top="0.75" bottom="0.75" header="0.3" footer="0.3"/>
  <pageSetup orientation="portrait" verticalDpi="0" r:id="rId1"/>
  <headerFooter>
    <oddHeader>&amp;C&amp;14Typical Building Lives
&amp;10Marshall and Swift</oddHeader>
    <oddFooter>&amp;CData from Marshall &amp; Swift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G27" sqref="G27"/>
    </sheetView>
  </sheetViews>
  <sheetFormatPr defaultRowHeight="15" x14ac:dyDescent="0.25"/>
  <cols>
    <col min="1" max="1" width="22.7109375" bestFit="1" customWidth="1"/>
    <col min="2" max="2" width="10.5703125" bestFit="1" customWidth="1"/>
  </cols>
  <sheetData>
    <row r="2" spans="1:3" ht="18.75" x14ac:dyDescent="0.3">
      <c r="A2" s="2" t="s">
        <v>59</v>
      </c>
      <c r="B2" s="39">
        <v>0.4</v>
      </c>
      <c r="C2" s="2"/>
    </row>
    <row r="3" spans="1:3" ht="18.75" x14ac:dyDescent="0.3">
      <c r="A3" s="2"/>
      <c r="B3" s="2"/>
      <c r="C3" s="2"/>
    </row>
    <row r="4" spans="1:3" ht="18.75" x14ac:dyDescent="0.3">
      <c r="A4" s="2" t="s">
        <v>19</v>
      </c>
      <c r="B4" s="2">
        <v>80</v>
      </c>
      <c r="C4" s="2"/>
    </row>
    <row r="5" spans="1:3" ht="18.75" x14ac:dyDescent="0.3">
      <c r="A5" s="2"/>
      <c r="B5" s="2"/>
      <c r="C5" s="2"/>
    </row>
    <row r="6" spans="1:3" ht="18.75" x14ac:dyDescent="0.3">
      <c r="A6" s="2" t="s">
        <v>60</v>
      </c>
      <c r="B6" s="2" t="s">
        <v>63</v>
      </c>
      <c r="C6" s="2">
        <v>5.0000000000000001E-3</v>
      </c>
    </row>
    <row r="7" spans="1:3" ht="18.75" x14ac:dyDescent="0.3">
      <c r="A7" s="2"/>
      <c r="B7" s="2"/>
      <c r="C7" s="2"/>
    </row>
    <row r="8" spans="1:3" ht="18.75" x14ac:dyDescent="0.3">
      <c r="A8" s="2" t="s">
        <v>61</v>
      </c>
      <c r="B8" s="2" t="s">
        <v>62</v>
      </c>
      <c r="C8" s="2">
        <v>200</v>
      </c>
    </row>
    <row r="9" spans="1:3" ht="18.75" x14ac:dyDescent="0.3">
      <c r="A9" s="2"/>
      <c r="B9" s="2"/>
      <c r="C9" s="2"/>
    </row>
    <row r="10" spans="1:3" ht="18.75" x14ac:dyDescent="0.3">
      <c r="A10" s="2"/>
      <c r="B10" s="2"/>
      <c r="C10" s="2"/>
    </row>
    <row r="11" spans="1:3" ht="18.75" x14ac:dyDescent="0.3">
      <c r="A11" s="2"/>
      <c r="B11" s="2"/>
      <c r="C11" s="2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workbookViewId="0">
      <selection activeCell="F34" sqref="F34"/>
    </sheetView>
  </sheetViews>
  <sheetFormatPr defaultRowHeight="15" x14ac:dyDescent="0.25"/>
  <cols>
    <col min="1" max="1" width="34.5703125" bestFit="1" customWidth="1"/>
  </cols>
  <sheetData>
    <row r="3" spans="1:7" ht="18.75" x14ac:dyDescent="0.3">
      <c r="A3" s="3" t="s">
        <v>0</v>
      </c>
    </row>
    <row r="4" spans="1:7" x14ac:dyDescent="0.25">
      <c r="A4" t="s">
        <v>14</v>
      </c>
    </row>
    <row r="6" spans="1:7" ht="15.75" x14ac:dyDescent="0.25">
      <c r="A6" s="9" t="s">
        <v>1</v>
      </c>
      <c r="B6" s="1"/>
      <c r="C6" s="1"/>
      <c r="D6" s="1"/>
      <c r="E6" s="1"/>
      <c r="F6" s="1"/>
      <c r="G6" s="1"/>
    </row>
    <row r="7" spans="1:7" ht="15.75" x14ac:dyDescent="0.25">
      <c r="A7" s="1"/>
      <c r="B7" s="10" t="s">
        <v>15</v>
      </c>
      <c r="C7" s="1"/>
      <c r="D7" s="1" t="s">
        <v>17</v>
      </c>
      <c r="E7" s="1"/>
      <c r="F7" s="1"/>
      <c r="G7" s="1"/>
    </row>
    <row r="8" spans="1:7" ht="15.75" x14ac:dyDescent="0.25">
      <c r="A8" s="1" t="s">
        <v>2</v>
      </c>
      <c r="B8" s="1">
        <v>15</v>
      </c>
      <c r="C8" s="10" t="s">
        <v>16</v>
      </c>
      <c r="D8" s="10">
        <v>164</v>
      </c>
      <c r="E8" s="11" t="s">
        <v>18</v>
      </c>
      <c r="F8" s="1">
        <f>(0.01*B8)*D8</f>
        <v>24.599999999999998</v>
      </c>
      <c r="G8" s="1"/>
    </row>
    <row r="9" spans="1:7" ht="15.75" x14ac:dyDescent="0.25">
      <c r="A9" s="1" t="s">
        <v>3</v>
      </c>
      <c r="B9" s="1">
        <v>20</v>
      </c>
      <c r="C9" s="10" t="s">
        <v>16</v>
      </c>
      <c r="D9" s="10">
        <v>164</v>
      </c>
      <c r="E9" s="11" t="s">
        <v>18</v>
      </c>
      <c r="F9" s="1">
        <f t="shared" ref="F9:F10" si="0">(0.01*B9)*D9</f>
        <v>32.800000000000004</v>
      </c>
      <c r="G9" s="1"/>
    </row>
    <row r="10" spans="1:7" ht="15.75" x14ac:dyDescent="0.25">
      <c r="A10" s="1" t="s">
        <v>5</v>
      </c>
      <c r="B10" s="1">
        <v>15</v>
      </c>
      <c r="C10" s="10" t="s">
        <v>16</v>
      </c>
      <c r="D10" s="10">
        <v>40</v>
      </c>
      <c r="E10" s="11" t="s">
        <v>18</v>
      </c>
      <c r="F10" s="1">
        <f t="shared" si="0"/>
        <v>6</v>
      </c>
      <c r="G10" s="1"/>
    </row>
    <row r="11" spans="1:7" ht="15.75" x14ac:dyDescent="0.25">
      <c r="A11" s="12" t="s">
        <v>6</v>
      </c>
      <c r="B11" s="13">
        <v>50</v>
      </c>
      <c r="C11" s="1"/>
      <c r="D11" s="1"/>
      <c r="E11" s="1"/>
      <c r="F11" s="1">
        <f>SUM(F8:F10)</f>
        <v>63.400000000000006</v>
      </c>
      <c r="G11" s="1"/>
    </row>
    <row r="12" spans="1:7" ht="15.75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1"/>
      <c r="B13" s="1"/>
      <c r="C13" s="1"/>
      <c r="D13" s="1"/>
      <c r="E13" s="1"/>
      <c r="F13" s="1"/>
      <c r="G13" s="1"/>
    </row>
    <row r="14" spans="1:7" ht="15.75" x14ac:dyDescent="0.25">
      <c r="A14" s="9" t="s">
        <v>7</v>
      </c>
      <c r="B14" s="1"/>
      <c r="C14" s="1"/>
      <c r="D14" s="1"/>
      <c r="E14" s="1"/>
      <c r="F14" s="1"/>
      <c r="G14" s="1"/>
    </row>
    <row r="15" spans="1:7" ht="15.75" x14ac:dyDescent="0.25">
      <c r="A15" s="1"/>
      <c r="B15" s="10" t="s">
        <v>15</v>
      </c>
      <c r="C15" s="1"/>
      <c r="D15" s="1" t="s">
        <v>17</v>
      </c>
      <c r="E15" s="1"/>
      <c r="F15" s="1"/>
      <c r="G15" s="1"/>
    </row>
    <row r="16" spans="1:7" ht="15.75" x14ac:dyDescent="0.25">
      <c r="A16" s="1" t="s">
        <v>4</v>
      </c>
      <c r="B16" s="1">
        <v>3</v>
      </c>
      <c r="C16" s="10" t="s">
        <v>16</v>
      </c>
      <c r="D16" s="10">
        <v>3</v>
      </c>
      <c r="E16" s="11" t="s">
        <v>18</v>
      </c>
      <c r="F16" s="1">
        <f t="shared" ref="F16" si="1">(0.01*B16)*D16</f>
        <v>0.09</v>
      </c>
      <c r="G16" s="1"/>
    </row>
    <row r="17" spans="1:7" ht="15.75" x14ac:dyDescent="0.25">
      <c r="A17" s="1" t="s">
        <v>20</v>
      </c>
      <c r="B17" s="1">
        <v>7</v>
      </c>
      <c r="C17" s="10" t="s">
        <v>16</v>
      </c>
      <c r="D17" s="10">
        <v>3</v>
      </c>
      <c r="E17" s="11"/>
      <c r="F17" s="1">
        <f>(0.01*B17)*D17</f>
        <v>0.21000000000000002</v>
      </c>
      <c r="G17" s="1"/>
    </row>
    <row r="18" spans="1:7" ht="15.75" x14ac:dyDescent="0.25">
      <c r="A18" s="1" t="s">
        <v>8</v>
      </c>
      <c r="B18" s="1">
        <v>5</v>
      </c>
      <c r="C18" s="10" t="s">
        <v>16</v>
      </c>
      <c r="D18" s="10">
        <v>3</v>
      </c>
      <c r="E18" s="11" t="s">
        <v>18</v>
      </c>
      <c r="F18" s="1">
        <f t="shared" ref="F18:F23" si="2">(0.01*B18)*D18</f>
        <v>0.15000000000000002</v>
      </c>
      <c r="G18" s="1"/>
    </row>
    <row r="19" spans="1:7" ht="15.75" x14ac:dyDescent="0.25">
      <c r="A19" s="1" t="s">
        <v>9</v>
      </c>
      <c r="B19" s="1">
        <v>12</v>
      </c>
      <c r="C19" s="10" t="s">
        <v>16</v>
      </c>
      <c r="D19" s="10">
        <v>3</v>
      </c>
      <c r="E19" s="11" t="s">
        <v>18</v>
      </c>
      <c r="F19" s="1">
        <f t="shared" si="2"/>
        <v>0.36</v>
      </c>
      <c r="G19" s="1"/>
    </row>
    <row r="20" spans="1:7" ht="15.75" x14ac:dyDescent="0.25">
      <c r="A20" s="1" t="s">
        <v>10</v>
      </c>
      <c r="B20" s="1">
        <v>13</v>
      </c>
      <c r="C20" s="10" t="s">
        <v>16</v>
      </c>
      <c r="D20" s="10">
        <v>3</v>
      </c>
      <c r="E20" s="11" t="s">
        <v>18</v>
      </c>
      <c r="F20" s="1">
        <f t="shared" si="2"/>
        <v>0.39</v>
      </c>
      <c r="G20" s="1"/>
    </row>
    <row r="21" spans="1:7" ht="15.75" x14ac:dyDescent="0.25">
      <c r="A21" s="1" t="s">
        <v>11</v>
      </c>
      <c r="B21" s="1">
        <v>5</v>
      </c>
      <c r="C21" s="10" t="s">
        <v>16</v>
      </c>
      <c r="D21" s="10">
        <v>3</v>
      </c>
      <c r="E21" s="11" t="s">
        <v>18</v>
      </c>
      <c r="F21" s="1">
        <f t="shared" si="2"/>
        <v>0.15000000000000002</v>
      </c>
      <c r="G21" s="1"/>
    </row>
    <row r="22" spans="1:7" ht="15.75" x14ac:dyDescent="0.25">
      <c r="A22" s="1" t="s">
        <v>12</v>
      </c>
      <c r="B22" s="1">
        <v>3</v>
      </c>
      <c r="C22" s="10" t="s">
        <v>16</v>
      </c>
      <c r="D22" s="10">
        <v>3</v>
      </c>
      <c r="E22" s="11" t="s">
        <v>18</v>
      </c>
      <c r="F22" s="1">
        <f t="shared" si="2"/>
        <v>0.09</v>
      </c>
      <c r="G22" s="1"/>
    </row>
    <row r="23" spans="1:7" ht="15.75" x14ac:dyDescent="0.25">
      <c r="A23" s="1" t="s">
        <v>13</v>
      </c>
      <c r="B23" s="1">
        <v>2</v>
      </c>
      <c r="C23" s="10" t="s">
        <v>16</v>
      </c>
      <c r="D23" s="10">
        <v>3</v>
      </c>
      <c r="E23" s="11" t="s">
        <v>18</v>
      </c>
      <c r="F23" s="1">
        <f t="shared" si="2"/>
        <v>0.06</v>
      </c>
      <c r="G23" s="1"/>
    </row>
    <row r="24" spans="1:7" ht="15.75" x14ac:dyDescent="0.25">
      <c r="A24" s="12" t="s">
        <v>6</v>
      </c>
      <c r="B24" s="13">
        <f>SUM(B16:B23)</f>
        <v>50</v>
      </c>
      <c r="C24" s="1"/>
      <c r="D24" s="1"/>
      <c r="E24" s="1"/>
      <c r="F24" s="1">
        <f>SUM(F16:F23)</f>
        <v>1.5000000000000002</v>
      </c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3" t="s">
        <v>19</v>
      </c>
      <c r="E26" s="13"/>
      <c r="F26" s="13">
        <f>F11+F24</f>
        <v>64.900000000000006</v>
      </c>
      <c r="G26" s="1"/>
    </row>
    <row r="27" spans="1:7" ht="15.75" x14ac:dyDescent="0.25">
      <c r="A27" s="1" t="s">
        <v>58</v>
      </c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workbookViewId="0">
      <selection activeCell="F26" sqref="F26"/>
    </sheetView>
  </sheetViews>
  <sheetFormatPr defaultRowHeight="15" x14ac:dyDescent="0.25"/>
  <cols>
    <col min="1" max="1" width="24.42578125" bestFit="1" customWidth="1"/>
    <col min="2" max="2" width="2.28515625" customWidth="1"/>
    <col min="4" max="4" width="9.7109375" bestFit="1" customWidth="1"/>
  </cols>
  <sheetData>
    <row r="3" spans="1:5" ht="18.75" x14ac:dyDescent="0.3">
      <c r="A3" s="3" t="s">
        <v>24</v>
      </c>
      <c r="B3" s="3"/>
    </row>
    <row r="4" spans="1:5" x14ac:dyDescent="0.25">
      <c r="C4" t="s">
        <v>25</v>
      </c>
      <c r="D4" t="s">
        <v>26</v>
      </c>
      <c r="E4" t="s">
        <v>27</v>
      </c>
    </row>
    <row r="5" spans="1:5" ht="18.75" x14ac:dyDescent="0.3">
      <c r="A5" s="2" t="s">
        <v>21</v>
      </c>
      <c r="B5" s="2"/>
      <c r="C5" s="2">
        <v>164</v>
      </c>
      <c r="D5" s="8">
        <v>0.5</v>
      </c>
      <c r="E5" s="2">
        <f>C5*D5</f>
        <v>82</v>
      </c>
    </row>
    <row r="6" spans="1:5" ht="18.75" x14ac:dyDescent="0.3">
      <c r="A6" s="2" t="s">
        <v>22</v>
      </c>
      <c r="B6" s="2"/>
      <c r="C6" s="2">
        <v>10</v>
      </c>
      <c r="D6" s="8">
        <v>0.03</v>
      </c>
      <c r="E6" s="2">
        <f t="shared" ref="E6:E7" si="0">C6*D6</f>
        <v>0.3</v>
      </c>
    </row>
    <row r="7" spans="1:5" ht="18.75" x14ac:dyDescent="0.3">
      <c r="A7" s="2" t="s">
        <v>23</v>
      </c>
      <c r="B7" s="2"/>
      <c r="C7" s="2">
        <v>5</v>
      </c>
      <c r="D7" s="8">
        <v>0.03</v>
      </c>
      <c r="E7" s="2">
        <f t="shared" si="0"/>
        <v>0.15</v>
      </c>
    </row>
    <row r="8" spans="1:5" ht="18.75" x14ac:dyDescent="0.3">
      <c r="A8" s="2"/>
      <c r="B8" s="2"/>
      <c r="C8" s="2" t="s">
        <v>19</v>
      </c>
      <c r="D8" s="2"/>
      <c r="E8" s="2">
        <f>SUM(E5:E7)</f>
        <v>82.45</v>
      </c>
    </row>
    <row r="9" spans="1:5" ht="18.75" x14ac:dyDescent="0.3">
      <c r="A9" s="2"/>
      <c r="B9" s="2"/>
      <c r="C9" s="2" t="s">
        <v>39</v>
      </c>
      <c r="D9" s="2"/>
      <c r="E9" s="3">
        <v>50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PercentComponents</vt:lpstr>
      <vt:lpstr>ExampleFull</vt:lpstr>
      <vt:lpstr>ExampleCombined</vt:lpstr>
      <vt:lpstr>PrintableSheet</vt:lpstr>
      <vt:lpstr>AppliedEA</vt:lpstr>
      <vt:lpstr>LifeExpectancy</vt:lpstr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Clodfelter</dc:creator>
  <cp:lastModifiedBy>Edgar Clodfelter</cp:lastModifiedBy>
  <cp:lastPrinted>2016-02-10T15:26:18Z</cp:lastPrinted>
  <dcterms:created xsi:type="dcterms:W3CDTF">2014-06-18T19:19:31Z</dcterms:created>
  <dcterms:modified xsi:type="dcterms:W3CDTF">2016-04-25T11:40:11Z</dcterms:modified>
</cp:coreProperties>
</file>